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075" activeTab="0"/>
  </bookViews>
  <sheets>
    <sheet name="DA FORM 2408-34 Revised" sheetId="1" r:id="rId1"/>
  </sheets>
  <definedNames>
    <definedName name="_xlnm.Print_Area" localSheetId="0">'DA FORM 2408-34 Revised'!$A$5:$I$38</definedName>
  </definedNames>
  <calcPr fullCalcOnLoad="1"/>
</workbook>
</file>

<file path=xl/sharedStrings.xml><?xml version="1.0" encoding="utf-8"?>
<sst xmlns="http://schemas.openxmlformats.org/spreadsheetml/2006/main" count="46" uniqueCount="36">
  <si>
    <t>TO BE FILED WITH THE AIRCRAFT COMPONENT DA FORM 2408-16/HISTORICAL FILE</t>
  </si>
  <si>
    <t>6. ACFT S/N</t>
  </si>
  <si>
    <t xml:space="preserve"> LNDGS</t>
  </si>
  <si>
    <t>HOURS</t>
  </si>
  <si>
    <t>LANDINGS</t>
  </si>
  <si>
    <t xml:space="preserve"> **</t>
  </si>
  <si>
    <t>HOVERING AUTOs</t>
  </si>
  <si>
    <t>MMS REMOVED HRS</t>
  </si>
  <si>
    <t>MMS INSTALLED HRS</t>
  </si>
  <si>
    <t>OH-58D PYLON SUPPORT COMPONENTS RETIREMENT LIFE WORKSHEET</t>
  </si>
  <si>
    <t xml:space="preserve"> 1. Nomenclature:</t>
  </si>
  <si>
    <t xml:space="preserve"> 2. NSN:</t>
  </si>
  <si>
    <t xml:space="preserve"> 3. P/N:</t>
  </si>
  <si>
    <t xml:space="preserve"> 5. WUC:</t>
  </si>
  <si>
    <t xml:space="preserve"> 4. Component S/N:</t>
  </si>
  <si>
    <t>10. Date</t>
  </si>
  <si>
    <t xml:space="preserve"> 11a.</t>
  </si>
  <si>
    <t xml:space="preserve"> 11b.</t>
  </si>
  <si>
    <t xml:space="preserve"> 11c.</t>
  </si>
  <si>
    <t>11d.</t>
  </si>
  <si>
    <t>11e.</t>
  </si>
  <si>
    <t>7. Component Installed Date:</t>
  </si>
  <si>
    <t>9a. Replacement due hours:</t>
  </si>
  <si>
    <t xml:space="preserve">9b. Replacement due landings: </t>
  </si>
  <si>
    <t xml:space="preserve"> 12.                     AJUSTED COMPONENT TOTALS</t>
  </si>
  <si>
    <t>12a</t>
  </si>
  <si>
    <t>12b</t>
  </si>
  <si>
    <t>8. Component Time Since New Hours:</t>
  </si>
  <si>
    <t xml:space="preserve"> 11. Information From DA FORM 2408-13</t>
  </si>
  <si>
    <t xml:space="preserve">  AUTOs</t>
  </si>
  <si>
    <t xml:space="preserve"> *</t>
  </si>
  <si>
    <t>**</t>
  </si>
  <si>
    <t xml:space="preserve"> </t>
  </si>
  <si>
    <t xml:space="preserve"> * As applies, enter; zero for a new component, or Component Totals already on a component when it is installed or totals from previous form</t>
  </si>
  <si>
    <t xml:space="preserve"> ** Enter total of two blocks immediately above this block.</t>
  </si>
  <si>
    <t>DA FORM 2408-34 Revised 18 June 2014                                          OH-58D PYLON SUPPORT COMPONENTS RECORD                               Page 1 of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</si>
</sst>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left"/>
    </xf>
    <xf numFmtId="0" fontId="2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164" fontId="2" fillId="33" borderId="10" xfId="0" applyNumberFormat="1" applyFont="1" applyFill="1" applyBorder="1" applyAlignment="1" applyProtection="1">
      <alignment/>
      <protection/>
    </xf>
    <xf numFmtId="0" fontId="2" fillId="0" borderId="15" xfId="0" applyFont="1" applyBorder="1" applyAlignment="1">
      <alignment horizontal="left"/>
    </xf>
    <xf numFmtId="164" fontId="2" fillId="33" borderId="13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14" fontId="2" fillId="34" borderId="10" xfId="0" applyNumberFormat="1" applyFont="1" applyFill="1" applyBorder="1" applyAlignment="1" applyProtection="1">
      <alignment horizontal="center"/>
      <protection locked="0"/>
    </xf>
    <xf numFmtId="14" fontId="2" fillId="34" borderId="13" xfId="0" applyNumberFormat="1" applyFont="1" applyFill="1" applyBorder="1" applyAlignment="1" applyProtection="1">
      <alignment horizontal="center"/>
      <protection locked="0"/>
    </xf>
    <xf numFmtId="164" fontId="2" fillId="34" borderId="10" xfId="0" applyNumberFormat="1" applyFont="1" applyFill="1" applyBorder="1" applyAlignment="1" applyProtection="1">
      <alignment horizontal="center"/>
      <protection locked="0"/>
    </xf>
    <xf numFmtId="164" fontId="2" fillId="34" borderId="13" xfId="0" applyNumberFormat="1" applyFont="1" applyFill="1" applyBorder="1" applyAlignment="1" applyProtection="1">
      <alignment horizontal="center"/>
      <protection locked="0"/>
    </xf>
    <xf numFmtId="0" fontId="2" fillId="34" borderId="10" xfId="0" applyNumberFormat="1" applyFont="1" applyFill="1" applyBorder="1" applyAlignment="1" applyProtection="1">
      <alignment horizontal="center"/>
      <protection locked="0"/>
    </xf>
    <xf numFmtId="0" fontId="2" fillId="34" borderId="13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2" fillId="35" borderId="16" xfId="0" applyFont="1" applyFill="1" applyBorder="1" applyAlignment="1" applyProtection="1" quotePrefix="1">
      <alignment horizontal="left"/>
      <protection/>
    </xf>
    <xf numFmtId="0" fontId="2" fillId="35" borderId="17" xfId="0" applyFont="1" applyFill="1" applyBorder="1" applyAlignment="1" applyProtection="1" quotePrefix="1">
      <alignment horizontal="left"/>
      <protection/>
    </xf>
    <xf numFmtId="0" fontId="2" fillId="35" borderId="18" xfId="0" applyFont="1" applyFill="1" applyBorder="1" applyAlignment="1" applyProtection="1" quotePrefix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35" borderId="16" xfId="0" applyFont="1" applyFill="1" applyBorder="1" applyAlignment="1" applyProtection="1">
      <alignment horizontal="left"/>
      <protection/>
    </xf>
    <xf numFmtId="0" fontId="2" fillId="35" borderId="17" xfId="0" applyFont="1" applyFill="1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left"/>
      <protection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21" xfId="0" applyFont="1" applyBorder="1" applyAlignment="1" applyProtection="1">
      <alignment horizontal="left" vertical="top"/>
      <protection/>
    </xf>
    <xf numFmtId="0" fontId="2" fillId="0" borderId="13" xfId="0" applyFont="1" applyBorder="1" applyAlignment="1" applyProtection="1">
      <alignment horizontal="left" vertical="top"/>
      <protection/>
    </xf>
    <xf numFmtId="0" fontId="2" fillId="34" borderId="16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8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0.57421875" style="0" customWidth="1"/>
    <col min="2" max="2" width="15.00390625" style="0" customWidth="1"/>
    <col min="3" max="3" width="14.7109375" style="0" customWidth="1"/>
    <col min="4" max="4" width="6.00390625" style="0" customWidth="1"/>
    <col min="5" max="5" width="6.7109375" style="0" customWidth="1"/>
    <col min="6" max="6" width="13.140625" style="0" customWidth="1"/>
    <col min="7" max="7" width="7.421875" style="0" customWidth="1"/>
    <col min="8" max="8" width="16.57421875" style="0" customWidth="1"/>
    <col min="9" max="9" width="23.28125" style="0" customWidth="1"/>
  </cols>
  <sheetData>
    <row r="4" ht="13.5" thickBot="1"/>
    <row r="5" spans="1:9" ht="13.5" thickBot="1">
      <c r="A5" s="35" t="s">
        <v>9</v>
      </c>
      <c r="B5" s="36"/>
      <c r="C5" s="36"/>
      <c r="D5" s="36"/>
      <c r="E5" s="36"/>
      <c r="F5" s="36"/>
      <c r="G5" s="36"/>
      <c r="H5" s="36"/>
      <c r="I5" s="37"/>
    </row>
    <row r="6" spans="1:9" ht="13.5" thickBot="1">
      <c r="A6" s="35" t="s">
        <v>0</v>
      </c>
      <c r="B6" s="36"/>
      <c r="C6" s="36"/>
      <c r="D6" s="36"/>
      <c r="E6" s="36"/>
      <c r="F6" s="36"/>
      <c r="G6" s="36"/>
      <c r="H6" s="36"/>
      <c r="I6" s="37"/>
    </row>
    <row r="7" spans="1:9" ht="13.5" thickBot="1">
      <c r="A7" s="32" t="s">
        <v>10</v>
      </c>
      <c r="B7" s="33"/>
      <c r="C7" s="33"/>
      <c r="D7" s="34"/>
      <c r="E7" s="32" t="s">
        <v>11</v>
      </c>
      <c r="F7" s="33"/>
      <c r="G7" s="33"/>
      <c r="H7" s="34"/>
      <c r="I7" s="1" t="s">
        <v>12</v>
      </c>
    </row>
    <row r="8" spans="1:9" ht="13.5" thickBot="1">
      <c r="A8" s="32" t="s">
        <v>14</v>
      </c>
      <c r="B8" s="33"/>
      <c r="C8" s="33"/>
      <c r="D8" s="34"/>
      <c r="E8" s="32" t="s">
        <v>13</v>
      </c>
      <c r="F8" s="33"/>
      <c r="G8" s="33"/>
      <c r="H8" s="33"/>
      <c r="I8" s="2" t="s">
        <v>1</v>
      </c>
    </row>
    <row r="9" spans="1:9" ht="13.5" thickBot="1">
      <c r="A9" s="25" t="s">
        <v>21</v>
      </c>
      <c r="B9" s="26"/>
      <c r="C9" s="26"/>
      <c r="D9" s="26"/>
      <c r="E9" s="27"/>
      <c r="F9" s="38" t="s">
        <v>27</v>
      </c>
      <c r="G9" s="39"/>
      <c r="H9" s="39"/>
      <c r="I9" s="40"/>
    </row>
    <row r="10" spans="1:9" ht="13.5" thickBot="1">
      <c r="A10" s="32" t="s">
        <v>22</v>
      </c>
      <c r="B10" s="33"/>
      <c r="C10" s="33"/>
      <c r="D10" s="33"/>
      <c r="E10" s="34"/>
      <c r="F10" s="45" t="s">
        <v>23</v>
      </c>
      <c r="G10" s="46"/>
      <c r="H10" s="46"/>
      <c r="I10" s="47"/>
    </row>
    <row r="11" spans="1:9" ht="13.5" thickBot="1">
      <c r="A11" s="51" t="s">
        <v>15</v>
      </c>
      <c r="B11" s="32" t="s">
        <v>28</v>
      </c>
      <c r="C11" s="33"/>
      <c r="D11" s="33"/>
      <c r="E11" s="33"/>
      <c r="F11" s="29"/>
      <c r="G11" s="32" t="s">
        <v>24</v>
      </c>
      <c r="H11" s="33"/>
      <c r="I11" s="34"/>
    </row>
    <row r="12" spans="1:9" ht="13.5" thickBot="1">
      <c r="A12" s="52"/>
      <c r="B12" s="1" t="s">
        <v>16</v>
      </c>
      <c r="C12" s="1" t="s">
        <v>17</v>
      </c>
      <c r="D12" s="1" t="s">
        <v>18</v>
      </c>
      <c r="E12" s="3" t="s">
        <v>19</v>
      </c>
      <c r="F12" s="3" t="s">
        <v>20</v>
      </c>
      <c r="G12" s="30" t="s">
        <v>3</v>
      </c>
      <c r="H12" s="31"/>
      <c r="I12" s="4" t="s">
        <v>4</v>
      </c>
    </row>
    <row r="13" spans="1:9" ht="13.5" thickBot="1">
      <c r="A13" s="53"/>
      <c r="B13" s="15" t="s">
        <v>8</v>
      </c>
      <c r="C13" s="16" t="s">
        <v>7</v>
      </c>
      <c r="D13" s="18" t="s">
        <v>2</v>
      </c>
      <c r="E13" s="18" t="s">
        <v>29</v>
      </c>
      <c r="F13" s="17" t="s">
        <v>6</v>
      </c>
      <c r="G13" s="30" t="s">
        <v>25</v>
      </c>
      <c r="H13" s="31"/>
      <c r="I13" s="4" t="s">
        <v>26</v>
      </c>
    </row>
    <row r="14" spans="1:9" ht="12.75">
      <c r="A14" s="5"/>
      <c r="B14" s="5"/>
      <c r="C14" s="5"/>
      <c r="D14" s="5"/>
      <c r="E14" s="5"/>
      <c r="F14" s="6"/>
      <c r="G14" s="41" t="s">
        <v>30</v>
      </c>
      <c r="H14" s="42"/>
      <c r="I14" s="7" t="s">
        <v>30</v>
      </c>
    </row>
    <row r="15" spans="1:9" ht="13.5" thickBot="1">
      <c r="A15" s="8"/>
      <c r="B15" s="8"/>
      <c r="C15" s="8"/>
      <c r="D15" s="8"/>
      <c r="E15" s="8"/>
      <c r="F15" s="9"/>
      <c r="G15" s="43">
        <v>0</v>
      </c>
      <c r="H15" s="44"/>
      <c r="I15" s="10">
        <v>0</v>
      </c>
    </row>
    <row r="16" spans="1:9" ht="12.75">
      <c r="A16" s="19"/>
      <c r="B16" s="21">
        <v>0</v>
      </c>
      <c r="C16" s="21"/>
      <c r="D16" s="23">
        <v>0</v>
      </c>
      <c r="E16" s="23">
        <v>0</v>
      </c>
      <c r="F16" s="23">
        <v>0</v>
      </c>
      <c r="G16" s="41"/>
      <c r="H16" s="42"/>
      <c r="I16" s="7"/>
    </row>
    <row r="17" spans="1:9" ht="13.5" thickBot="1">
      <c r="A17" s="20"/>
      <c r="B17" s="22"/>
      <c r="C17" s="22"/>
      <c r="D17" s="24"/>
      <c r="E17" s="24"/>
      <c r="F17" s="24"/>
      <c r="G17" s="28">
        <f>IF(C16&gt;0,(C16*2)+(E16*3.2)+(1*F16),B16+(C16)+(E16*1.6)+(0.5*F16))</f>
        <v>0</v>
      </c>
      <c r="H17" s="29"/>
      <c r="I17" s="11">
        <f>IF(C16&gt;0,(D16*2)+(E16*6)+(F16*2),(D16)+(E16*3)+(F16*1))</f>
        <v>0</v>
      </c>
    </row>
    <row r="18" spans="1:9" ht="12.75">
      <c r="A18" s="5"/>
      <c r="B18" s="12"/>
      <c r="C18" s="12"/>
      <c r="D18" s="5"/>
      <c r="E18" s="5"/>
      <c r="F18" s="6"/>
      <c r="G18" s="41" t="s">
        <v>5</v>
      </c>
      <c r="H18" s="42"/>
      <c r="I18" s="13" t="s">
        <v>31</v>
      </c>
    </row>
    <row r="19" spans="1:9" ht="13.5" thickBot="1">
      <c r="A19" s="8"/>
      <c r="B19" s="14"/>
      <c r="C19" s="14"/>
      <c r="D19" s="8"/>
      <c r="E19" s="8"/>
      <c r="F19" s="9"/>
      <c r="G19" s="28">
        <f>G15+G17</f>
        <v>0</v>
      </c>
      <c r="H19" s="29"/>
      <c r="I19" s="11">
        <f>I15+I17</f>
        <v>0</v>
      </c>
    </row>
    <row r="20" spans="1:9" ht="12.75">
      <c r="A20" s="19"/>
      <c r="B20" s="21">
        <v>0</v>
      </c>
      <c r="C20" s="21"/>
      <c r="D20" s="23">
        <v>0</v>
      </c>
      <c r="E20" s="23">
        <v>0</v>
      </c>
      <c r="F20" s="23">
        <v>0</v>
      </c>
      <c r="G20" s="41"/>
      <c r="H20" s="42"/>
      <c r="I20" s="13"/>
    </row>
    <row r="21" spans="1:9" ht="13.5" thickBot="1">
      <c r="A21" s="20"/>
      <c r="B21" s="22"/>
      <c r="C21" s="22"/>
      <c r="D21" s="24"/>
      <c r="E21" s="24"/>
      <c r="F21" s="24"/>
      <c r="G21" s="28">
        <f>IF(C20&gt;0,(C20*2)+(E20*3.2)+(1*F20),B20+(C20)+(E20*1.6)+(0.5*F20))</f>
        <v>0</v>
      </c>
      <c r="H21" s="29"/>
      <c r="I21" s="11">
        <f>IF(C20&gt;0,(D20*2)+(E20*6)+(F20*2),(D20)+(E20*3)+(F20*1))</f>
        <v>0</v>
      </c>
    </row>
    <row r="22" spans="1:9" ht="12.75">
      <c r="A22" s="5"/>
      <c r="B22" s="12"/>
      <c r="C22" s="12"/>
      <c r="D22" s="5"/>
      <c r="E22" s="5"/>
      <c r="F22" s="6"/>
      <c r="G22" s="41" t="s">
        <v>5</v>
      </c>
      <c r="H22" s="42"/>
      <c r="I22" s="7" t="s">
        <v>5</v>
      </c>
    </row>
    <row r="23" spans="1:9" ht="13.5" thickBot="1">
      <c r="A23" s="8"/>
      <c r="B23" s="14"/>
      <c r="C23" s="14"/>
      <c r="D23" s="8"/>
      <c r="E23" s="8"/>
      <c r="F23" s="9"/>
      <c r="G23" s="28">
        <f>G19+G21</f>
        <v>0</v>
      </c>
      <c r="H23" s="29"/>
      <c r="I23" s="11">
        <f>I19+I21</f>
        <v>0</v>
      </c>
    </row>
    <row r="24" spans="1:9" ht="12.75">
      <c r="A24" s="19"/>
      <c r="B24" s="21">
        <v>0</v>
      </c>
      <c r="C24" s="21"/>
      <c r="D24" s="23">
        <v>0</v>
      </c>
      <c r="E24" s="23">
        <v>0</v>
      </c>
      <c r="F24" s="23">
        <v>0</v>
      </c>
      <c r="G24" s="41" t="s">
        <v>32</v>
      </c>
      <c r="H24" s="42"/>
      <c r="I24" s="7" t="s">
        <v>32</v>
      </c>
    </row>
    <row r="25" spans="1:9" ht="13.5" thickBot="1">
      <c r="A25" s="20"/>
      <c r="B25" s="22"/>
      <c r="C25" s="22"/>
      <c r="D25" s="24"/>
      <c r="E25" s="24"/>
      <c r="F25" s="24"/>
      <c r="G25" s="28">
        <f>IF(C24&gt;0,(C24*2)+(E24*3.2)+(1*F24),B24+(C24)+(E24*1.6)+(0.5*F24))</f>
        <v>0</v>
      </c>
      <c r="H25" s="29"/>
      <c r="I25" s="11">
        <f>IF(C24&gt;0,(D24*2)+(E24*6)+(F24*2),(D24)+(E24*3)+(F24*1))</f>
        <v>0</v>
      </c>
    </row>
    <row r="26" spans="1:9" ht="12.75">
      <c r="A26" s="5"/>
      <c r="B26" s="12"/>
      <c r="C26" s="12"/>
      <c r="D26" s="5"/>
      <c r="E26" s="5"/>
      <c r="F26" s="6"/>
      <c r="G26" s="41" t="s">
        <v>5</v>
      </c>
      <c r="H26" s="42"/>
      <c r="I26" s="7" t="s">
        <v>5</v>
      </c>
    </row>
    <row r="27" spans="1:9" ht="13.5" thickBot="1">
      <c r="A27" s="8"/>
      <c r="B27" s="14"/>
      <c r="C27" s="14"/>
      <c r="D27" s="8"/>
      <c r="E27" s="8"/>
      <c r="F27" s="9"/>
      <c r="G27" s="28">
        <f>G23+G25</f>
        <v>0</v>
      </c>
      <c r="H27" s="29"/>
      <c r="I27" s="11">
        <f>I23+I25</f>
        <v>0</v>
      </c>
    </row>
    <row r="28" spans="1:9" ht="12.75">
      <c r="A28" s="19"/>
      <c r="B28" s="21"/>
      <c r="C28" s="21">
        <v>0</v>
      </c>
      <c r="D28" s="23">
        <v>0</v>
      </c>
      <c r="E28" s="23">
        <v>0</v>
      </c>
      <c r="F28" s="23">
        <v>0</v>
      </c>
      <c r="G28" s="41"/>
      <c r="H28" s="42"/>
      <c r="I28" s="7"/>
    </row>
    <row r="29" spans="1:9" ht="13.5" thickBot="1">
      <c r="A29" s="20"/>
      <c r="B29" s="22"/>
      <c r="C29" s="22"/>
      <c r="D29" s="24"/>
      <c r="E29" s="24"/>
      <c r="F29" s="24"/>
      <c r="G29" s="28">
        <f>IF(C28&gt;0,(C28*2)+(E28*3.2)+(1*F28),B28+(C28)+(E28*1.6)+(0.5*F28))</f>
        <v>0</v>
      </c>
      <c r="H29" s="29"/>
      <c r="I29" s="11">
        <f>IF(C28&gt;0,(D28*2)+(E28*6)+(F28*2),(D28)+(E28*3)+(F28*1))</f>
        <v>0</v>
      </c>
    </row>
    <row r="30" spans="1:9" ht="12.75">
      <c r="A30" s="5"/>
      <c r="B30" s="12"/>
      <c r="C30" s="12"/>
      <c r="D30" s="5"/>
      <c r="E30" s="5"/>
      <c r="F30" s="6"/>
      <c r="G30" s="41" t="s">
        <v>5</v>
      </c>
      <c r="H30" s="42"/>
      <c r="I30" s="7" t="s">
        <v>5</v>
      </c>
    </row>
    <row r="31" spans="1:9" ht="13.5" thickBot="1">
      <c r="A31" s="8"/>
      <c r="B31" s="14"/>
      <c r="C31" s="14"/>
      <c r="D31" s="8"/>
      <c r="E31" s="8"/>
      <c r="F31" s="9"/>
      <c r="G31" s="28">
        <f>G27+G29</f>
        <v>0</v>
      </c>
      <c r="H31" s="29"/>
      <c r="I31" s="11">
        <f>I27+I29</f>
        <v>0</v>
      </c>
    </row>
    <row r="32" spans="1:9" ht="12.75">
      <c r="A32" s="19"/>
      <c r="B32" s="21"/>
      <c r="C32" s="21">
        <v>0</v>
      </c>
      <c r="D32" s="23">
        <v>0</v>
      </c>
      <c r="E32" s="23">
        <v>0</v>
      </c>
      <c r="F32" s="23">
        <v>0</v>
      </c>
      <c r="G32" s="41"/>
      <c r="H32" s="42"/>
      <c r="I32" s="7"/>
    </row>
    <row r="33" spans="1:9" ht="13.5" thickBot="1">
      <c r="A33" s="20"/>
      <c r="B33" s="22"/>
      <c r="C33" s="22"/>
      <c r="D33" s="24"/>
      <c r="E33" s="24"/>
      <c r="F33" s="24"/>
      <c r="G33" s="28">
        <f>IF(C32&gt;0,(C32*2)+(E32*3.2)+(1*F32),B32+(C32)+(E32*1.6)+(0.5*F32))</f>
        <v>0</v>
      </c>
      <c r="H33" s="29"/>
      <c r="I33" s="11">
        <f>IF(C32&gt;0,(D32*2)+(E32*6)+(F32*2),(D32)+(E32*3)+(F32*1))</f>
        <v>0</v>
      </c>
    </row>
    <row r="34" spans="1:9" ht="12.75">
      <c r="A34" s="5"/>
      <c r="B34" s="12"/>
      <c r="C34" s="12"/>
      <c r="D34" s="5"/>
      <c r="E34" s="5"/>
      <c r="F34" s="6"/>
      <c r="G34" s="41" t="s">
        <v>5</v>
      </c>
      <c r="H34" s="42"/>
      <c r="I34" s="7" t="s">
        <v>5</v>
      </c>
    </row>
    <row r="35" spans="1:9" ht="13.5" thickBot="1">
      <c r="A35" s="8"/>
      <c r="B35" s="14"/>
      <c r="C35" s="14"/>
      <c r="D35" s="8"/>
      <c r="E35" s="8"/>
      <c r="F35" s="9"/>
      <c r="G35" s="28">
        <f>G31+G33</f>
        <v>0</v>
      </c>
      <c r="H35" s="29"/>
      <c r="I35" s="11">
        <f>I31+I33</f>
        <v>0</v>
      </c>
    </row>
    <row r="36" spans="1:9" ht="13.5" thickBot="1">
      <c r="A36" s="54" t="s">
        <v>33</v>
      </c>
      <c r="B36" s="55"/>
      <c r="C36" s="55"/>
      <c r="D36" s="55"/>
      <c r="E36" s="55"/>
      <c r="F36" s="55"/>
      <c r="G36" s="55"/>
      <c r="H36" s="55"/>
      <c r="I36" s="56"/>
    </row>
    <row r="37" spans="1:9" ht="13.5" thickBot="1">
      <c r="A37" s="25" t="s">
        <v>34</v>
      </c>
      <c r="B37" s="26"/>
      <c r="C37" s="26"/>
      <c r="D37" s="26"/>
      <c r="E37" s="26"/>
      <c r="F37" s="26"/>
      <c r="G37" s="26"/>
      <c r="H37" s="26"/>
      <c r="I37" s="27"/>
    </row>
    <row r="38" spans="1:9" ht="13.5" thickBot="1">
      <c r="A38" s="48" t="s">
        <v>35</v>
      </c>
      <c r="B38" s="49"/>
      <c r="C38" s="49"/>
      <c r="D38" s="49"/>
      <c r="E38" s="49"/>
      <c r="F38" s="49"/>
      <c r="G38" s="49"/>
      <c r="H38" s="49"/>
      <c r="I38" s="50"/>
    </row>
  </sheetData>
  <sheetProtection password="CA0C" sheet="1" objects="1" scenarios="1"/>
  <mergeCells count="70">
    <mergeCell ref="G34:H34"/>
    <mergeCell ref="G35:H35"/>
    <mergeCell ref="G30:H30"/>
    <mergeCell ref="F32:F33"/>
    <mergeCell ref="A38:I38"/>
    <mergeCell ref="A11:A13"/>
    <mergeCell ref="B11:F11"/>
    <mergeCell ref="G13:H13"/>
    <mergeCell ref="G11:I11"/>
    <mergeCell ref="A36:I36"/>
    <mergeCell ref="G32:H32"/>
    <mergeCell ref="G33:H33"/>
    <mergeCell ref="C28:C29"/>
    <mergeCell ref="D28:D29"/>
    <mergeCell ref="E28:E29"/>
    <mergeCell ref="F28:F29"/>
    <mergeCell ref="G26:H26"/>
    <mergeCell ref="G27:H27"/>
    <mergeCell ref="G28:H28"/>
    <mergeCell ref="G29:H29"/>
    <mergeCell ref="C32:C33"/>
    <mergeCell ref="G31:H31"/>
    <mergeCell ref="E24:E25"/>
    <mergeCell ref="A10:E10"/>
    <mergeCell ref="F10:I10"/>
    <mergeCell ref="G21:H21"/>
    <mergeCell ref="G22:H22"/>
    <mergeCell ref="G23:H23"/>
    <mergeCell ref="A28:A29"/>
    <mergeCell ref="B28:B29"/>
    <mergeCell ref="E20:E21"/>
    <mergeCell ref="G24:H24"/>
    <mergeCell ref="G14:H14"/>
    <mergeCell ref="G15:H15"/>
    <mergeCell ref="G16:H16"/>
    <mergeCell ref="G17:H17"/>
    <mergeCell ref="G18:H18"/>
    <mergeCell ref="G19:H19"/>
    <mergeCell ref="F16:F17"/>
    <mergeCell ref="G20:H20"/>
    <mergeCell ref="A5:I5"/>
    <mergeCell ref="A6:I6"/>
    <mergeCell ref="A7:D7"/>
    <mergeCell ref="E7:H7"/>
    <mergeCell ref="A16:A17"/>
    <mergeCell ref="B16:B17"/>
    <mergeCell ref="C16:C17"/>
    <mergeCell ref="D16:D17"/>
    <mergeCell ref="E16:E17"/>
    <mergeCell ref="F9:I9"/>
    <mergeCell ref="G12:H12"/>
    <mergeCell ref="A8:D8"/>
    <mergeCell ref="E8:H8"/>
    <mergeCell ref="F24:F25"/>
    <mergeCell ref="A20:A21"/>
    <mergeCell ref="B20:B21"/>
    <mergeCell ref="C20:C21"/>
    <mergeCell ref="D20:D21"/>
    <mergeCell ref="A9:E9"/>
    <mergeCell ref="F20:F21"/>
    <mergeCell ref="A24:A25"/>
    <mergeCell ref="B24:B25"/>
    <mergeCell ref="C24:C25"/>
    <mergeCell ref="D24:D25"/>
    <mergeCell ref="A37:I37"/>
    <mergeCell ref="G25:H25"/>
    <mergeCell ref="D32:D33"/>
    <mergeCell ref="E32:E33"/>
    <mergeCell ref="A32:A33"/>
    <mergeCell ref="B32:B33"/>
  </mergeCells>
  <printOptions horizontalCentered="1" verticalCentered="1"/>
  <pageMargins left="0.7" right="0.7" top="0.75" bottom="0.75" header="0.3" footer="0.3"/>
  <pageSetup horizontalDpi="600" verticalDpi="600" orientation="landscape" r:id="rId1"/>
  <headerFooter>
    <oddHeader>&amp;C&amp;"Arial,Bold"&amp;14ADDENDUM 2 to H-58-14-ASAM-04  
REVISED OVERHAUL AND RETIREMENT SCHEDULE</oddHeader>
    <oddFooter>&amp;R&amp;"Arial,Bold"&amp;14&amp;N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fosterdw</dc:creator>
  <cp:keywords/>
  <dc:description/>
  <cp:lastModifiedBy>Frinchaboy, Peter</cp:lastModifiedBy>
  <cp:lastPrinted>2014-07-08T17:17:22Z</cp:lastPrinted>
  <dcterms:created xsi:type="dcterms:W3CDTF">2013-02-19T14:35:53Z</dcterms:created>
  <dcterms:modified xsi:type="dcterms:W3CDTF">2017-11-21T14:29:51Z</dcterms:modified>
  <cp:category/>
  <cp:version/>
  <cp:contentType/>
  <cp:contentStatus/>
</cp:coreProperties>
</file>